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35" yWindow="480" windowWidth="1518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6" i="1" l="1"/>
  <c r="D35" i="1"/>
  <c r="D34" i="1"/>
  <c r="D33" i="1"/>
  <c r="D25" i="1"/>
  <c r="D24" i="1"/>
  <c r="D23" i="1"/>
  <c r="D22" i="1"/>
  <c r="D14" i="1"/>
  <c r="D13" i="1"/>
  <c r="D12" i="1"/>
  <c r="D11" i="1"/>
  <c r="C35" i="1"/>
  <c r="C34" i="1"/>
  <c r="C33" i="1"/>
  <c r="C24" i="1"/>
  <c r="C23" i="1"/>
  <c r="C22" i="1"/>
  <c r="C13" i="1"/>
  <c r="C12" i="1"/>
  <c r="C11" i="1"/>
  <c r="B36" i="1"/>
  <c r="B25" i="1"/>
  <c r="B14" i="1"/>
</calcChain>
</file>

<file path=xl/sharedStrings.xml><?xml version="1.0" encoding="utf-8"?>
<sst xmlns="http://schemas.openxmlformats.org/spreadsheetml/2006/main" count="32" uniqueCount="14">
  <si>
    <t>2010 census</t>
  </si>
  <si>
    <t>County</t>
  </si>
  <si>
    <t>Population</t>
  </si>
  <si>
    <t>South Carolina</t>
  </si>
  <si>
    <t>Lexington</t>
  </si>
  <si>
    <t>Richland</t>
  </si>
  <si>
    <t>South Carolina Total</t>
  </si>
  <si>
    <t>2020 projection</t>
  </si>
  <si>
    <t>2030 projection</t>
  </si>
  <si>
    <t>Population of counties in our service area</t>
  </si>
  <si>
    <t>Source: US Census</t>
  </si>
  <si>
    <t>Total</t>
  </si>
  <si>
    <t>Percent of 3 Counties</t>
  </si>
  <si>
    <t>Fairfield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</si>
</sst>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4" fontId="1" fillId="0" borderId="0" xfId="0" applyNumberFormat="1" applyFont="1"/>
    <xf numFmtId="0" fontId="1" fillId="3" borderId="0" xfId="0" applyFont="1" applyFill="1"/>
    <xf numFmtId="3" fontId="1" fillId="3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3" borderId="0" xfId="0" applyNumberFormat="1" applyFont="1" applyFill="1"/>
    <xf numFmtId="10" fontId="1" fillId="3" borderId="0" xfId="0" applyNumberFormat="1" applyFont="1" applyFill="1" applyAlignment="1">
      <alignment horizontal="right"/>
    </xf>
    <xf numFmtId="10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2</xdr:row>
      <xdr:rowOff>66630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44763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0</xdr:row>
      <xdr:rowOff>9525</xdr:rowOff>
    </xdr:from>
    <xdr:to>
      <xdr:col>3</xdr:col>
      <xdr:colOff>1400352</xdr:colOff>
      <xdr:row>2</xdr:row>
      <xdr:rowOff>47684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9525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53"/>
  <sheetViews>
    <sheetView tabSelected="1" topLeftCell="A13" workbookViewId="0">
      <selection activeCell="G33" sqref="G33"/>
    </sheetView>
  </sheetViews>
  <sheetFormatPr defaultRowHeight="15" x14ac:dyDescent="0.25"/>
  <cols>
    <col min="1" max="4" width="21.140625" customWidth="1"/>
  </cols>
  <sheetData>
    <row r="4" spans="1:4" x14ac:dyDescent="0.25">
      <c r="A4" s="14" t="s">
        <v>9</v>
      </c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14" t="s">
        <v>0</v>
      </c>
      <c r="B6" s="2"/>
      <c r="C6" s="2"/>
      <c r="D6" s="2"/>
    </row>
    <row r="7" spans="1:4" x14ac:dyDescent="0.25">
      <c r="A7" s="14" t="s">
        <v>6</v>
      </c>
      <c r="B7" s="2"/>
      <c r="C7" s="2"/>
      <c r="D7" s="16">
        <v>4625364</v>
      </c>
    </row>
    <row r="8" spans="1:4" s="1" customFormat="1" x14ac:dyDescent="0.25">
      <c r="A8" s="2"/>
      <c r="B8" s="2"/>
      <c r="C8" s="2"/>
      <c r="D8" s="3"/>
    </row>
    <row r="9" spans="1:4" x14ac:dyDescent="0.25">
      <c r="A9" s="10" t="s">
        <v>1</v>
      </c>
      <c r="B9" s="11" t="s">
        <v>2</v>
      </c>
      <c r="C9" s="11" t="s">
        <v>12</v>
      </c>
      <c r="D9" s="11" t="s">
        <v>3</v>
      </c>
    </row>
    <row r="10" spans="1:4" s="1" customFormat="1" ht="15.75" thickBot="1" x14ac:dyDescent="0.3">
      <c r="A10" s="12"/>
      <c r="B10" s="13"/>
      <c r="C10" s="13"/>
      <c r="D10" s="13"/>
    </row>
    <row r="11" spans="1:4" ht="15.75" thickTop="1" x14ac:dyDescent="0.25">
      <c r="A11" s="8" t="s">
        <v>4</v>
      </c>
      <c r="B11" s="9">
        <v>262391</v>
      </c>
      <c r="C11" s="18">
        <f>B11/B14</f>
        <v>0.39113156274642208</v>
      </c>
      <c r="D11" s="18">
        <f>B11/D7</f>
        <v>5.6728724485251319E-2</v>
      </c>
    </row>
    <row r="12" spans="1:4" x14ac:dyDescent="0.25">
      <c r="A12" s="8" t="s">
        <v>5</v>
      </c>
      <c r="B12" s="9">
        <v>384504</v>
      </c>
      <c r="C12" s="18">
        <f>B12/B14</f>
        <v>0.5731585702339268</v>
      </c>
      <c r="D12" s="18">
        <f>B12/D7</f>
        <v>8.3129457487021566E-2</v>
      </c>
    </row>
    <row r="13" spans="1:4" x14ac:dyDescent="0.25">
      <c r="A13" s="8" t="s">
        <v>13</v>
      </c>
      <c r="B13" s="17">
        <v>23956</v>
      </c>
      <c r="C13" s="19">
        <f>B13/B14</f>
        <v>3.5709867019651162E-2</v>
      </c>
      <c r="D13" s="18">
        <f>B13/D7</f>
        <v>5.1792680532818606E-3</v>
      </c>
    </row>
    <row r="14" spans="1:4" s="1" customFormat="1" x14ac:dyDescent="0.25">
      <c r="A14" s="8" t="s">
        <v>11</v>
      </c>
      <c r="B14" s="9">
        <f>SUM(B11:B13)</f>
        <v>670851</v>
      </c>
      <c r="C14" s="18">
        <v>1</v>
      </c>
      <c r="D14" s="18">
        <f>B14/D7</f>
        <v>0.14503745002555474</v>
      </c>
    </row>
    <row r="15" spans="1:4" x14ac:dyDescent="0.25">
      <c r="A15" s="2"/>
      <c r="B15" s="4"/>
      <c r="C15" s="4"/>
      <c r="D15" s="4"/>
    </row>
    <row r="17" spans="1:4" x14ac:dyDescent="0.25">
      <c r="A17" s="14" t="s">
        <v>7</v>
      </c>
      <c r="B17" s="4"/>
      <c r="C17" s="4"/>
      <c r="D17" s="4"/>
    </row>
    <row r="18" spans="1:4" s="1" customFormat="1" x14ac:dyDescent="0.25">
      <c r="A18" s="14" t="s">
        <v>6</v>
      </c>
      <c r="B18" s="2"/>
      <c r="C18" s="4"/>
      <c r="D18" s="15">
        <v>5020800</v>
      </c>
    </row>
    <row r="19" spans="1:4" x14ac:dyDescent="0.25">
      <c r="A19" s="2"/>
      <c r="B19" s="2"/>
      <c r="C19" s="4"/>
      <c r="D19" s="5"/>
    </row>
    <row r="20" spans="1:4" s="1" customFormat="1" x14ac:dyDescent="0.25">
      <c r="A20" s="10" t="s">
        <v>1</v>
      </c>
      <c r="B20" s="11" t="s">
        <v>2</v>
      </c>
      <c r="C20" s="11" t="s">
        <v>12</v>
      </c>
      <c r="D20" s="11" t="s">
        <v>3</v>
      </c>
    </row>
    <row r="21" spans="1:4" ht="15.75" thickBot="1" x14ac:dyDescent="0.3">
      <c r="A21" s="12"/>
      <c r="B21" s="13"/>
      <c r="C21" s="13"/>
      <c r="D21" s="13"/>
    </row>
    <row r="22" spans="1:4" ht="15.75" thickTop="1" x14ac:dyDescent="0.25">
      <c r="A22" s="8" t="s">
        <v>4</v>
      </c>
      <c r="B22" s="9">
        <v>291800</v>
      </c>
      <c r="C22" s="18">
        <f>B22/B25</f>
        <v>0.39416452789409701</v>
      </c>
      <c r="D22" s="18">
        <f>B22/D18</f>
        <v>5.811822817080943E-2</v>
      </c>
    </row>
    <row r="23" spans="1:4" x14ac:dyDescent="0.25">
      <c r="A23" s="8" t="s">
        <v>5</v>
      </c>
      <c r="B23" s="9">
        <v>424300</v>
      </c>
      <c r="C23" s="18">
        <f>B23/B25</f>
        <v>0.57314602188302044</v>
      </c>
      <c r="D23" s="18">
        <f>B23/D18</f>
        <v>8.450844486934353E-2</v>
      </c>
    </row>
    <row r="24" spans="1:4" s="1" customFormat="1" x14ac:dyDescent="0.25">
      <c r="A24" s="8" t="s">
        <v>13</v>
      </c>
      <c r="B24" s="17">
        <v>24200</v>
      </c>
      <c r="C24" s="19">
        <f>B24/B25</f>
        <v>3.2689450222882617E-2</v>
      </c>
      <c r="D24" s="18">
        <f>B24/D18</f>
        <v>4.8199490121096237E-3</v>
      </c>
    </row>
    <row r="25" spans="1:4" x14ac:dyDescent="0.25">
      <c r="A25" s="8" t="s">
        <v>11</v>
      </c>
      <c r="B25" s="9">
        <f>SUM(B22:B24)</f>
        <v>740300</v>
      </c>
      <c r="C25" s="18">
        <v>1</v>
      </c>
      <c r="D25" s="18">
        <f>B25/D18</f>
        <v>0.14744662205226258</v>
      </c>
    </row>
    <row r="26" spans="1:4" x14ac:dyDescent="0.25">
      <c r="A26" s="2"/>
      <c r="B26" s="4"/>
      <c r="C26" s="4"/>
      <c r="D26" s="4"/>
    </row>
    <row r="28" spans="1:4" s="1" customFormat="1" x14ac:dyDescent="0.25">
      <c r="A28" s="14" t="s">
        <v>8</v>
      </c>
      <c r="B28" s="5"/>
      <c r="C28" s="6"/>
      <c r="D28" s="6"/>
    </row>
    <row r="29" spans="1:4" x14ac:dyDescent="0.25">
      <c r="A29" s="14" t="s">
        <v>6</v>
      </c>
      <c r="B29" s="5"/>
      <c r="C29" s="6"/>
      <c r="D29" s="15">
        <v>5451700</v>
      </c>
    </row>
    <row r="30" spans="1:4" s="1" customFormat="1" x14ac:dyDescent="0.25">
      <c r="A30" s="2"/>
      <c r="B30" s="5"/>
      <c r="C30" s="6"/>
      <c r="D30" s="5"/>
    </row>
    <row r="31" spans="1:4" x14ac:dyDescent="0.25">
      <c r="A31" s="10" t="s">
        <v>1</v>
      </c>
      <c r="B31" s="11" t="s">
        <v>2</v>
      </c>
      <c r="C31" s="11" t="s">
        <v>12</v>
      </c>
      <c r="D31" s="11" t="s">
        <v>3</v>
      </c>
    </row>
    <row r="32" spans="1:4" ht="15.75" thickBot="1" x14ac:dyDescent="0.3">
      <c r="A32" s="12"/>
      <c r="B32" s="13"/>
      <c r="C32" s="13"/>
      <c r="D32" s="13"/>
    </row>
    <row r="33" spans="1:4" ht="15.75" thickTop="1" x14ac:dyDescent="0.25">
      <c r="A33" s="8" t="s">
        <v>4</v>
      </c>
      <c r="B33" s="9">
        <v>333200</v>
      </c>
      <c r="C33" s="18">
        <f>B33/B36</f>
        <v>0.40948752611527589</v>
      </c>
      <c r="D33" s="18">
        <f>B33/D29</f>
        <v>6.1118550177009005E-2</v>
      </c>
    </row>
    <row r="34" spans="1:4" x14ac:dyDescent="0.25">
      <c r="A34" s="8" t="s">
        <v>5</v>
      </c>
      <c r="B34" s="9">
        <v>456000</v>
      </c>
      <c r="C34" s="18">
        <f>B34/B36</f>
        <v>0.5604030969644832</v>
      </c>
      <c r="D34" s="18">
        <f>B34/D29</f>
        <v>8.3643634095786637E-2</v>
      </c>
    </row>
    <row r="35" spans="1:4" x14ac:dyDescent="0.25">
      <c r="A35" s="8" t="s">
        <v>13</v>
      </c>
      <c r="B35" s="17">
        <v>24500</v>
      </c>
      <c r="C35" s="19">
        <f>B35/B36</f>
        <v>3.0109376920240873E-2</v>
      </c>
      <c r="D35" s="18">
        <f>B35/D29</f>
        <v>4.494011042427133E-3</v>
      </c>
    </row>
    <row r="36" spans="1:4" x14ac:dyDescent="0.25">
      <c r="A36" s="8" t="s">
        <v>11</v>
      </c>
      <c r="B36" s="9">
        <f>SUM(B33:B35)</f>
        <v>813700</v>
      </c>
      <c r="C36" s="18">
        <v>1</v>
      </c>
      <c r="D36" s="18">
        <f>B36/D29</f>
        <v>0.14925619531522277</v>
      </c>
    </row>
    <row r="37" spans="1:4" x14ac:dyDescent="0.25">
      <c r="A37" s="2"/>
      <c r="B37" s="2"/>
      <c r="C37" s="2"/>
      <c r="D37" s="2"/>
    </row>
    <row r="38" spans="1:4" x14ac:dyDescent="0.25">
      <c r="A38" s="2" t="s">
        <v>10</v>
      </c>
      <c r="B38" s="2"/>
      <c r="C38" s="2"/>
      <c r="D38" s="7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</sheetData>
  <printOptions horizontalCentered="1"/>
  <pageMargins left="0.7" right="0.7" top="0.75" bottom="0.75" header="0.3" footer="0.3"/>
  <pageSetup scale="9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2013-04-25T17:24:18Z</cp:lastPrinted>
  <dcterms:created xsi:type="dcterms:W3CDTF">2012-12-03T18:17:21Z</dcterms:created>
  <dcterms:modified xsi:type="dcterms:W3CDTF">2013-05-30T18:35:42Z</dcterms:modified>
</cp:coreProperties>
</file>